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PL điều chỉnh" sheetId="9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9"/>
  <c r="D5"/>
</calcChain>
</file>

<file path=xl/sharedStrings.xml><?xml version="1.0" encoding="utf-8"?>
<sst xmlns="http://schemas.openxmlformats.org/spreadsheetml/2006/main" count="51" uniqueCount="33">
  <si>
    <t>TT</t>
  </si>
  <si>
    <t>Ghi chú</t>
  </si>
  <si>
    <t>I</t>
  </si>
  <si>
    <t>II</t>
  </si>
  <si>
    <t>Số tiền</t>
  </si>
  <si>
    <t>Nội dung</t>
  </si>
  <si>
    <t>Trả nợ công trình: Cứng hóa đường GTNT từ nhà bà Sơn đi nhà bà Thanh thôn Kim Tân</t>
  </si>
  <si>
    <t>Trả nợ công trình: Nâng cấp hệ thống kênh mương đập khe Thộ Rố, Khe Trợ</t>
  </si>
  <si>
    <t>Trả nợ công trình: Cứng hóa đường GTNT từ nhà bà Phú đi nhà bà Lịch thôn Kim Tiến</t>
  </si>
  <si>
    <t>Trả nợ công trình: Cứng hóa đường GTNT từ nhà ông Lưu đi nhà ông Bình thôn Kim Tiến</t>
  </si>
  <si>
    <t>Trả nợ công trình: Bê tông hóa đường nội thôn từ nhà ông Hùng đến nhà bà Sen thôn Kim Lịch</t>
  </si>
  <si>
    <t>Trả nợ công trình: Cứng hoá đường nội thôn từ QL15 đến nhà bà Nhiên thôn Kim Thuỷ</t>
  </si>
  <si>
    <t>Cứng hóa đường bến đò Hạ Lào - Xuân Canh</t>
  </si>
  <si>
    <t>Xây dựng 4 phòng học bộ môn Trường THCS Sơn Hóa</t>
  </si>
  <si>
    <t>Cứng hóa đường nội thôn Tam Đăng</t>
  </si>
  <si>
    <t>Cứng hóa đường nội thôn Xuân Phú</t>
  </si>
  <si>
    <t>Cứng hóa đường nội thôn Đồng Sơn</t>
  </si>
  <si>
    <t>Nâng cấp, sữa chữa đường nội thôn Đồng Sơn, xã Sơn Hóa</t>
  </si>
  <si>
    <t>Xây mới hàng rào trường THCS Lê Hóa</t>
  </si>
  <si>
    <t>Xây mới hàng rào trường mầm non Lê Hóa</t>
  </si>
  <si>
    <t>Cứng hóa đường nội thôn từ nhà bà Báo đến nhà Châu Quyên thôn Kim Lũ 1</t>
  </si>
  <si>
    <t>Xây dựng sân khấu phục vụ các hoạt động TDTT và văn nghệ của xã</t>
  </si>
  <si>
    <t>Mã số công trình</t>
  </si>
  <si>
    <t xml:space="preserve">PHỤ LỤC </t>
  </si>
  <si>
    <t>ĐVT: Đồng</t>
  </si>
  <si>
    <t>Trả nợ công trình: Mở rộng nâng cấp đường nội thôn Thượng Phong</t>
  </si>
  <si>
    <t>Đại diện chủ đầu tư</t>
  </si>
  <si>
    <t>Văn phòng HĐND&amp;UBND xã</t>
  </si>
  <si>
    <t>Tổng số vốn điều chỉnh giảm (Mã CTMT: 10492)</t>
  </si>
  <si>
    <t>Tổng số vốn điều chỉnh tăng (Mã CTMT: 10492)</t>
  </si>
  <si>
    <t>Trả nợ công trình: Nhà lớp học 2 tầng 6 phòng Trường Tiểu học Lê Hóa (Khu vực lẻ)</t>
  </si>
  <si>
    <t xml:space="preserve">Trả nợ công trình: Hệ thống mương thoát nước đường liên thôn từ Quốc lộ 15 đi cầu treo </t>
  </si>
  <si>
    <t>(Kèm theo Nghị quyết  số        /NQ-HĐND ngày      tháng 3 năm 2026 của HĐND xã Đồng Lê)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</si>
</sst>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64" fontId="5" fillId="0" borderId="1" xfId="0" applyNumberFormat="1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zoomScaleNormal="100" workbookViewId="0">
      <selection activeCell="E8" sqref="E8"/>
    </sheetView>
  </sheetViews>
  <sheetFormatPr defaultRowHeight="15"/>
  <cols>
    <col min="1" max="1" width="4.28515625" style="1" customWidth="1"/>
    <col min="2" max="2" width="47.7109375" style="1" customWidth="1"/>
    <col min="3" max="3" width="10.140625" style="1" customWidth="1"/>
    <col min="4" max="4" width="15.28515625" style="1" customWidth="1"/>
    <col min="5" max="5" width="19.42578125" style="1" customWidth="1"/>
    <col min="6" max="6" width="6.140625" style="1" customWidth="1"/>
    <col min="7" max="7" width="31" style="1" customWidth="1"/>
    <col min="8" max="9" width="9.140625" style="1"/>
    <col min="10" max="10" width="9.42578125" style="1" bestFit="1" customWidth="1"/>
    <col min="11" max="16384" width="9.140625" style="1"/>
  </cols>
  <sheetData>
    <row r="1" spans="1:10" s="5" customFormat="1" ht="24.75" customHeight="1">
      <c r="A1" s="18" t="s">
        <v>23</v>
      </c>
      <c r="B1" s="18"/>
      <c r="C1" s="18"/>
      <c r="D1" s="18"/>
      <c r="E1" s="18"/>
      <c r="F1" s="18"/>
    </row>
    <row r="2" spans="1:10" s="5" customFormat="1" ht="15.75" customHeight="1">
      <c r="A2" s="19" t="s">
        <v>32</v>
      </c>
      <c r="B2" s="19"/>
      <c r="C2" s="19"/>
      <c r="D2" s="19"/>
      <c r="E2" s="19"/>
      <c r="F2" s="19"/>
    </row>
    <row r="3" spans="1:10" s="6" customFormat="1" ht="21" customHeight="1">
      <c r="D3" s="7" t="s">
        <v>24</v>
      </c>
      <c r="E3" s="7"/>
      <c r="F3" s="8"/>
    </row>
    <row r="4" spans="1:10" s="6" customFormat="1" ht="33" customHeight="1">
      <c r="A4" s="9" t="s">
        <v>0</v>
      </c>
      <c r="B4" s="9" t="s">
        <v>5</v>
      </c>
      <c r="C4" s="9" t="s">
        <v>22</v>
      </c>
      <c r="D4" s="9" t="s">
        <v>4</v>
      </c>
      <c r="E4" s="9" t="s">
        <v>26</v>
      </c>
      <c r="F4" s="9" t="s">
        <v>1</v>
      </c>
      <c r="J4" s="9"/>
    </row>
    <row r="5" spans="1:10" s="6" customFormat="1" ht="16.5" customHeight="1">
      <c r="A5" s="10" t="s">
        <v>2</v>
      </c>
      <c r="B5" s="11" t="s">
        <v>28</v>
      </c>
      <c r="C5" s="11"/>
      <c r="D5" s="12">
        <f>SUM(D6:D15)</f>
        <v>256918055</v>
      </c>
      <c r="E5" s="12"/>
      <c r="F5" s="13"/>
    </row>
    <row r="6" spans="1:10" s="6" customFormat="1" ht="31.5">
      <c r="A6" s="14">
        <v>1</v>
      </c>
      <c r="B6" s="3" t="s">
        <v>12</v>
      </c>
      <c r="C6" s="4">
        <v>8036681</v>
      </c>
      <c r="D6" s="15">
        <v>29493482</v>
      </c>
      <c r="E6" s="16" t="s">
        <v>27</v>
      </c>
      <c r="F6" s="13"/>
    </row>
    <row r="7" spans="1:10" s="6" customFormat="1" ht="31.5">
      <c r="A7" s="14">
        <v>2</v>
      </c>
      <c r="B7" s="3" t="s">
        <v>13</v>
      </c>
      <c r="C7" s="4">
        <v>8011736</v>
      </c>
      <c r="D7" s="15">
        <v>86724317</v>
      </c>
      <c r="E7" s="16" t="s">
        <v>27</v>
      </c>
      <c r="F7" s="13"/>
    </row>
    <row r="8" spans="1:10" s="6" customFormat="1" ht="31.5">
      <c r="A8" s="14">
        <v>3</v>
      </c>
      <c r="B8" s="3" t="s">
        <v>14</v>
      </c>
      <c r="C8" s="4">
        <v>8069790</v>
      </c>
      <c r="D8" s="15">
        <v>41390000</v>
      </c>
      <c r="E8" s="16" t="s">
        <v>27</v>
      </c>
      <c r="F8" s="13"/>
    </row>
    <row r="9" spans="1:10" s="6" customFormat="1" ht="31.5">
      <c r="A9" s="14">
        <v>4</v>
      </c>
      <c r="B9" s="3" t="s">
        <v>15</v>
      </c>
      <c r="C9" s="4">
        <v>8069788</v>
      </c>
      <c r="D9" s="15">
        <v>14527000</v>
      </c>
      <c r="E9" s="16" t="s">
        <v>27</v>
      </c>
      <c r="F9" s="13"/>
    </row>
    <row r="10" spans="1:10" s="6" customFormat="1" ht="31.5">
      <c r="A10" s="14">
        <v>5</v>
      </c>
      <c r="B10" s="3" t="s">
        <v>16</v>
      </c>
      <c r="C10" s="4">
        <v>8062829</v>
      </c>
      <c r="D10" s="15">
        <v>2159000</v>
      </c>
      <c r="E10" s="16" t="s">
        <v>27</v>
      </c>
      <c r="F10" s="13"/>
    </row>
    <row r="11" spans="1:10" s="6" customFormat="1" ht="31.5">
      <c r="A11" s="14">
        <v>6</v>
      </c>
      <c r="B11" s="3" t="s">
        <v>17</v>
      </c>
      <c r="C11" s="4">
        <v>8072275</v>
      </c>
      <c r="D11" s="15">
        <v>181000</v>
      </c>
      <c r="E11" s="16" t="s">
        <v>27</v>
      </c>
      <c r="F11" s="13"/>
    </row>
    <row r="12" spans="1:10" s="6" customFormat="1" ht="31.5">
      <c r="A12" s="14">
        <v>7</v>
      </c>
      <c r="B12" s="3" t="s">
        <v>18</v>
      </c>
      <c r="C12" s="4">
        <v>8123396</v>
      </c>
      <c r="D12" s="15">
        <v>52000</v>
      </c>
      <c r="E12" s="16" t="s">
        <v>27</v>
      </c>
      <c r="F12" s="13"/>
    </row>
    <row r="13" spans="1:10" s="6" customFormat="1" ht="31.5">
      <c r="A13" s="14">
        <v>8</v>
      </c>
      <c r="B13" s="3" t="s">
        <v>19</v>
      </c>
      <c r="C13" s="4">
        <v>8130326</v>
      </c>
      <c r="D13" s="15">
        <v>31979000</v>
      </c>
      <c r="E13" s="16" t="s">
        <v>27</v>
      </c>
      <c r="F13" s="13"/>
    </row>
    <row r="14" spans="1:10" s="6" customFormat="1" ht="31.5">
      <c r="A14" s="14">
        <v>9</v>
      </c>
      <c r="B14" s="3" t="s">
        <v>20</v>
      </c>
      <c r="C14" s="4">
        <v>8127129</v>
      </c>
      <c r="D14" s="15">
        <v>26124000</v>
      </c>
      <c r="E14" s="16" t="s">
        <v>27</v>
      </c>
      <c r="F14" s="13"/>
    </row>
    <row r="15" spans="1:10" s="6" customFormat="1" ht="31.5">
      <c r="A15" s="14">
        <v>10</v>
      </c>
      <c r="B15" s="3" t="s">
        <v>21</v>
      </c>
      <c r="C15" s="4">
        <v>8134321</v>
      </c>
      <c r="D15" s="15">
        <v>24288256</v>
      </c>
      <c r="E15" s="16" t="s">
        <v>27</v>
      </c>
      <c r="F15" s="13"/>
    </row>
    <row r="16" spans="1:10" s="6" customFormat="1" ht="16.5" customHeight="1">
      <c r="A16" s="10" t="s">
        <v>3</v>
      </c>
      <c r="B16" s="11" t="s">
        <v>29</v>
      </c>
      <c r="C16" s="11"/>
      <c r="D16" s="12">
        <f>SUM(D17:D25)</f>
        <v>256918055</v>
      </c>
      <c r="E16" s="12"/>
      <c r="F16" s="13"/>
      <c r="G16" s="17"/>
    </row>
    <row r="17" spans="1:6" s="6" customFormat="1" ht="31.5">
      <c r="A17" s="14">
        <v>1</v>
      </c>
      <c r="B17" s="3" t="s">
        <v>30</v>
      </c>
      <c r="C17" s="4">
        <v>8057555</v>
      </c>
      <c r="D17" s="15">
        <v>137000000</v>
      </c>
      <c r="E17" s="16" t="s">
        <v>27</v>
      </c>
      <c r="F17" s="13"/>
    </row>
    <row r="18" spans="1:6" s="6" customFormat="1" ht="31.5">
      <c r="A18" s="14">
        <v>2</v>
      </c>
      <c r="B18" s="3" t="s">
        <v>6</v>
      </c>
      <c r="C18" s="4">
        <v>8138153</v>
      </c>
      <c r="D18" s="15">
        <v>16259000</v>
      </c>
      <c r="E18" s="16" t="s">
        <v>27</v>
      </c>
      <c r="F18" s="13"/>
    </row>
    <row r="19" spans="1:6" s="6" customFormat="1" ht="31.5">
      <c r="A19" s="14">
        <v>3</v>
      </c>
      <c r="B19" s="3" t="s">
        <v>7</v>
      </c>
      <c r="C19" s="4">
        <v>8150484</v>
      </c>
      <c r="D19" s="15">
        <v>9885000</v>
      </c>
      <c r="E19" s="16" t="s">
        <v>27</v>
      </c>
      <c r="F19" s="13"/>
    </row>
    <row r="20" spans="1:6" s="6" customFormat="1" ht="31.5">
      <c r="A20" s="14">
        <v>4</v>
      </c>
      <c r="B20" s="3" t="s">
        <v>8</v>
      </c>
      <c r="C20" s="4">
        <v>8127130</v>
      </c>
      <c r="D20" s="15">
        <v>500000</v>
      </c>
      <c r="E20" s="16" t="s">
        <v>27</v>
      </c>
      <c r="F20" s="13"/>
    </row>
    <row r="21" spans="1:6" s="6" customFormat="1" ht="31.5">
      <c r="A21" s="14">
        <v>5</v>
      </c>
      <c r="B21" s="3" t="s">
        <v>9</v>
      </c>
      <c r="C21" s="4">
        <v>8127196</v>
      </c>
      <c r="D21" s="15">
        <v>500000</v>
      </c>
      <c r="E21" s="16" t="s">
        <v>27</v>
      </c>
      <c r="F21" s="13"/>
    </row>
    <row r="22" spans="1:6" s="6" customFormat="1" ht="31.5">
      <c r="A22" s="14">
        <v>6</v>
      </c>
      <c r="B22" s="3" t="s">
        <v>10</v>
      </c>
      <c r="C22" s="4">
        <v>8136920</v>
      </c>
      <c r="D22" s="15">
        <v>25629000</v>
      </c>
      <c r="E22" s="16" t="s">
        <v>27</v>
      </c>
      <c r="F22" s="13"/>
    </row>
    <row r="23" spans="1:6" s="6" customFormat="1" ht="31.5">
      <c r="A23" s="14">
        <v>7</v>
      </c>
      <c r="B23" s="3" t="s">
        <v>25</v>
      </c>
      <c r="C23" s="4">
        <v>8130741</v>
      </c>
      <c r="D23" s="15">
        <v>500000</v>
      </c>
      <c r="E23" s="16" t="s">
        <v>27</v>
      </c>
      <c r="F23" s="13"/>
    </row>
    <row r="24" spans="1:6" s="6" customFormat="1" ht="31.5">
      <c r="A24" s="14">
        <v>8</v>
      </c>
      <c r="B24" s="3" t="s">
        <v>11</v>
      </c>
      <c r="C24" s="4">
        <v>8136921</v>
      </c>
      <c r="D24" s="15">
        <v>19205000</v>
      </c>
      <c r="E24" s="16" t="s">
        <v>27</v>
      </c>
      <c r="F24" s="13"/>
    </row>
    <row r="25" spans="1:6" s="6" customFormat="1" ht="31.5">
      <c r="A25" s="14">
        <v>9</v>
      </c>
      <c r="B25" s="3" t="s">
        <v>31</v>
      </c>
      <c r="C25" s="4">
        <v>7846889</v>
      </c>
      <c r="D25" s="15">
        <v>47440055</v>
      </c>
      <c r="E25" s="16" t="s">
        <v>27</v>
      </c>
      <c r="F25" s="13"/>
    </row>
    <row r="26" spans="1:6">
      <c r="D26" s="2"/>
      <c r="E26" s="2"/>
    </row>
  </sheetData>
  <mergeCells count="2">
    <mergeCell ref="A1:F1"/>
    <mergeCell ref="A2:F2"/>
  </mergeCells>
  <pageMargins left="0.3" right="0.3" top="0.25" bottom="0.2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điều chỉnh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2026-03-04T02:22:41Z</cp:lastPrinted>
  <dcterms:created xsi:type="dcterms:W3CDTF">2025-11-20T06:59:42Z</dcterms:created>
  <dcterms:modified xsi:type="dcterms:W3CDTF">2026-03-09T08:20:17Z</dcterms:modified>
</cp:coreProperties>
</file>